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/>
  </bookViews>
  <sheets>
    <sheet name="SLING SHOT PRO" sheetId="37" r:id="rId1"/>
  </sheets>
  <calcPr calcId="125725" refMode="R1C1"/>
</workbook>
</file>

<file path=xl/calcChain.xml><?xml version="1.0" encoding="utf-8"?>
<calcChain xmlns="http://schemas.openxmlformats.org/spreadsheetml/2006/main">
  <c r="D5" i="37"/>
  <c r="D6"/>
  <c r="D9"/>
  <c r="D7"/>
  <c r="D8"/>
</calcChain>
</file>

<file path=xl/sharedStrings.xml><?xml version="1.0" encoding="utf-8"?>
<sst xmlns="http://schemas.openxmlformats.org/spreadsheetml/2006/main" count="98" uniqueCount="58">
  <si>
    <t>Name</t>
  </si>
  <si>
    <t>Team</t>
  </si>
  <si>
    <t>Benchpress</t>
  </si>
  <si>
    <t>Coach</t>
  </si>
  <si>
    <t>Pts</t>
  </si>
  <si>
    <t>Rec</t>
  </si>
  <si>
    <t>Body
weight</t>
  </si>
  <si>
    <t>Age Class
Bith date/Age</t>
  </si>
  <si>
    <t>Town/Country</t>
  </si>
  <si>
    <t>Lichno</t>
  </si>
  <si>
    <t>RUS/Moskva</t>
  </si>
  <si>
    <t>List absolute winners</t>
  </si>
  <si>
    <t>Man</t>
  </si>
  <si>
    <t>Open</t>
  </si>
  <si>
    <t>Age class</t>
  </si>
  <si>
    <t>WC</t>
  </si>
  <si>
    <t>Totall</t>
  </si>
  <si>
    <t>100</t>
  </si>
  <si>
    <t>110</t>
  </si>
  <si>
    <t>Result</t>
  </si>
  <si>
    <t>Gloss</t>
  </si>
  <si>
    <t>360</t>
  </si>
  <si>
    <t>370</t>
  </si>
  <si>
    <t>97,60</t>
  </si>
  <si>
    <t>Open (22.10.1987)/31</t>
  </si>
  <si>
    <t>Open (31.08.1974)/44</t>
  </si>
  <si>
    <t>109,00</t>
  </si>
  <si>
    <t>390</t>
  </si>
  <si>
    <t>410</t>
  </si>
  <si>
    <t>420</t>
  </si>
  <si>
    <t>211,482</t>
  </si>
  <si>
    <t>236,859</t>
  </si>
  <si>
    <t>RUS/Togliatti</t>
  </si>
  <si>
    <t>Open (06.03.1970)/49</t>
  </si>
  <si>
    <t>116,00</t>
  </si>
  <si>
    <t>385</t>
  </si>
  <si>
    <t>205,387</t>
  </si>
  <si>
    <t>Meet director: Umerenkov Igor</t>
  </si>
  <si>
    <t>Open (25.01.1987)/32</t>
  </si>
  <si>
    <t>122,20</t>
  </si>
  <si>
    <t>440</t>
  </si>
  <si>
    <t>460</t>
  </si>
  <si>
    <t>241,406</t>
  </si>
  <si>
    <t>Head Referee: Ustinov Yriy</t>
  </si>
  <si>
    <t>Side Referyy Right: Enina Elena</t>
  </si>
  <si>
    <t>1. Begalko Anton</t>
  </si>
  <si>
    <t>Open (06.11.1986)/32</t>
  </si>
  <si>
    <t>123,70</t>
  </si>
  <si>
    <t>251,597</t>
  </si>
  <si>
    <t>125</t>
  </si>
  <si>
    <t>2. Najdenov Viktor</t>
  </si>
  <si>
    <t>3. Mamedov Emin</t>
  </si>
  <si>
    <t>4. Melnikov Aleksey</t>
  </si>
  <si>
    <t>5. Gorbachov Dmitriy</t>
  </si>
  <si>
    <t>SLING SHOT PRO BENCH BASH FOR CASH WPC
Moscow 7 April, 2019 г.</t>
  </si>
  <si>
    <t>2. Naydyonov Viktor</t>
  </si>
  <si>
    <t>Head secretary: Rode Aleksandr</t>
  </si>
  <si>
    <t>Side Referyy Left: Umerenkova Yuliya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</si>
</sst>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indent="1"/>
    </xf>
    <xf numFmtId="49" fontId="7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center"/>
    </xf>
    <xf numFmtId="0" fontId="8" fillId="0" borderId="0" xfId="0" applyFont="1"/>
    <xf numFmtId="49" fontId="0" fillId="0" borderId="15" xfId="0" applyNumberForma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49" fontId="0" fillId="0" borderId="17" xfId="0" applyNumberFormat="1" applyFill="1" applyBorder="1" applyAlignment="1">
      <alignment horizontal="center"/>
    </xf>
    <xf numFmtId="49" fontId="0" fillId="0" borderId="2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1" fillId="0" borderId="24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E11" sqref="E11:G15"/>
    </sheetView>
  </sheetViews>
  <sheetFormatPr defaultRowHeight="12.75"/>
  <cols>
    <col min="1" max="1" width="21.7109375" customWidth="1"/>
    <col min="2" max="2" width="25.85546875" customWidth="1"/>
    <col min="3" max="3" width="9.42578125" customWidth="1"/>
    <col min="6" max="6" width="16.140625" customWidth="1"/>
  </cols>
  <sheetData>
    <row r="1" spans="1:13" s="2" customFormat="1" ht="29.1" customHeight="1">
      <c r="A1" s="43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.1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7</v>
      </c>
      <c r="C3" s="51" t="s">
        <v>6</v>
      </c>
      <c r="D3" s="53" t="s">
        <v>20</v>
      </c>
      <c r="E3" s="53" t="s">
        <v>1</v>
      </c>
      <c r="F3" s="54" t="s">
        <v>8</v>
      </c>
      <c r="G3" s="49" t="s">
        <v>2</v>
      </c>
      <c r="H3" s="53"/>
      <c r="I3" s="53"/>
      <c r="J3" s="41"/>
      <c r="K3" s="56" t="s">
        <v>19</v>
      </c>
      <c r="L3" s="53" t="s">
        <v>4</v>
      </c>
      <c r="M3" s="41" t="s">
        <v>3</v>
      </c>
    </row>
    <row r="4" spans="1:13" s="1" customFormat="1" ht="23.25" customHeight="1" thickBot="1">
      <c r="A4" s="50"/>
      <c r="B4" s="52"/>
      <c r="C4" s="52"/>
      <c r="D4" s="52"/>
      <c r="E4" s="52"/>
      <c r="F4" s="55"/>
      <c r="G4" s="22">
        <v>1</v>
      </c>
      <c r="H4" s="23">
        <v>2</v>
      </c>
      <c r="I4" s="23">
        <v>3</v>
      </c>
      <c r="J4" s="20" t="s">
        <v>5</v>
      </c>
      <c r="K4" s="57"/>
      <c r="L4" s="52"/>
      <c r="M4" s="42"/>
    </row>
    <row r="5" spans="1:13" s="3" customFormat="1">
      <c r="A5" s="24" t="s">
        <v>45</v>
      </c>
      <c r="B5" s="25" t="s">
        <v>46</v>
      </c>
      <c r="C5" s="25" t="s">
        <v>47</v>
      </c>
      <c r="D5" s="11" t="str">
        <f>"0,5838"</f>
        <v>0,5838</v>
      </c>
      <c r="E5" s="12" t="s">
        <v>9</v>
      </c>
      <c r="F5" s="12" t="s">
        <v>10</v>
      </c>
      <c r="G5" s="25" t="s">
        <v>29</v>
      </c>
      <c r="H5" s="25" t="s">
        <v>40</v>
      </c>
      <c r="I5" s="25" t="s">
        <v>41</v>
      </c>
      <c r="J5" s="13"/>
      <c r="K5" s="24" t="s">
        <v>41</v>
      </c>
      <c r="L5" s="25" t="s">
        <v>48</v>
      </c>
      <c r="M5" s="12"/>
    </row>
    <row r="6" spans="1:13" s="3" customFormat="1">
      <c r="A6" s="26" t="s">
        <v>55</v>
      </c>
      <c r="B6" s="27" t="s">
        <v>38</v>
      </c>
      <c r="C6" s="27" t="s">
        <v>39</v>
      </c>
      <c r="D6" s="7" t="str">
        <f>"0,5846"</f>
        <v>0,5846</v>
      </c>
      <c r="E6" s="12" t="s">
        <v>9</v>
      </c>
      <c r="F6" s="6" t="s">
        <v>10</v>
      </c>
      <c r="G6" s="27" t="s">
        <v>29</v>
      </c>
      <c r="H6" s="8" t="s">
        <v>40</v>
      </c>
      <c r="I6" s="8" t="s">
        <v>41</v>
      </c>
      <c r="J6" s="8"/>
      <c r="K6" s="26" t="s">
        <v>40</v>
      </c>
      <c r="L6" s="27" t="s">
        <v>42</v>
      </c>
      <c r="M6" s="12"/>
    </row>
    <row r="7" spans="1:13" s="5" customFormat="1">
      <c r="A7" s="24" t="s">
        <v>51</v>
      </c>
      <c r="B7" s="25" t="s">
        <v>25</v>
      </c>
      <c r="C7" s="25" t="s">
        <v>26</v>
      </c>
      <c r="D7" s="11" t="str">
        <f>"0,6641"</f>
        <v>0,6641</v>
      </c>
      <c r="E7" s="12" t="s">
        <v>9</v>
      </c>
      <c r="F7" s="24" t="s">
        <v>32</v>
      </c>
      <c r="G7" s="25" t="s">
        <v>27</v>
      </c>
      <c r="H7" s="11" t="s">
        <v>28</v>
      </c>
      <c r="I7" s="25" t="s">
        <v>29</v>
      </c>
      <c r="J7" s="13"/>
      <c r="K7" s="24" t="s">
        <v>29</v>
      </c>
      <c r="L7" s="25" t="s">
        <v>31</v>
      </c>
      <c r="M7" s="12"/>
    </row>
    <row r="8" spans="1:13" s="5" customFormat="1">
      <c r="A8" s="24" t="s">
        <v>52</v>
      </c>
      <c r="B8" s="25" t="s">
        <v>24</v>
      </c>
      <c r="C8" s="25" t="s">
        <v>23</v>
      </c>
      <c r="D8" s="11" t="str">
        <f>"0,6906"</f>
        <v>0,6906</v>
      </c>
      <c r="E8" s="12" t="s">
        <v>9</v>
      </c>
      <c r="F8" s="12" t="s">
        <v>10</v>
      </c>
      <c r="G8" s="25" t="s">
        <v>21</v>
      </c>
      <c r="H8" s="13" t="s">
        <v>22</v>
      </c>
      <c r="I8" s="13" t="s">
        <v>22</v>
      </c>
      <c r="J8" s="13"/>
      <c r="K8" s="24" t="s">
        <v>21</v>
      </c>
      <c r="L8" s="25" t="s">
        <v>30</v>
      </c>
      <c r="M8" s="12"/>
    </row>
    <row r="9" spans="1:13" s="3" customFormat="1">
      <c r="A9" s="24" t="s">
        <v>53</v>
      </c>
      <c r="B9" s="25" t="s">
        <v>33</v>
      </c>
      <c r="C9" s="25" t="s">
        <v>34</v>
      </c>
      <c r="D9" s="11" t="str">
        <f>"0,6169"</f>
        <v>0,6169</v>
      </c>
      <c r="E9" s="12" t="s">
        <v>9</v>
      </c>
      <c r="F9" s="12" t="s">
        <v>10</v>
      </c>
      <c r="G9" s="25" t="s">
        <v>22</v>
      </c>
      <c r="H9" s="13" t="s">
        <v>35</v>
      </c>
      <c r="I9" s="13" t="s">
        <v>35</v>
      </c>
      <c r="J9" s="13"/>
      <c r="K9" s="24" t="s">
        <v>22</v>
      </c>
      <c r="L9" s="25" t="s">
        <v>36</v>
      </c>
      <c r="M9" s="12"/>
    </row>
    <row r="10" spans="1:13" s="3" customFormat="1">
      <c r="A10" s="4"/>
      <c r="B10" s="5"/>
      <c r="C10" s="5"/>
      <c r="D10" s="5"/>
      <c r="E10" s="4"/>
      <c r="F10" s="4"/>
      <c r="G10" s="5"/>
      <c r="H10" s="5"/>
      <c r="I10" s="5"/>
      <c r="J10" s="5"/>
      <c r="K10" s="4"/>
      <c r="L10" s="5"/>
      <c r="M10" s="4"/>
    </row>
    <row r="11" spans="1:13" s="3" customFormat="1">
      <c r="A11" s="4"/>
      <c r="B11" s="5"/>
      <c r="C11" s="5"/>
      <c r="D11" s="5"/>
      <c r="E11" s="28" t="s">
        <v>37</v>
      </c>
      <c r="F11" s="4"/>
      <c r="G11" s="5"/>
      <c r="H11" s="5"/>
      <c r="I11" s="5"/>
      <c r="J11" s="5"/>
      <c r="K11" s="4"/>
      <c r="L11" s="5"/>
    </row>
    <row r="12" spans="1:13" s="3" customFormat="1">
      <c r="A12" s="4"/>
      <c r="B12" s="5"/>
      <c r="C12" s="5"/>
      <c r="D12" s="5"/>
      <c r="E12" s="28" t="s">
        <v>56</v>
      </c>
      <c r="F12" s="4"/>
      <c r="G12" s="5"/>
      <c r="H12" s="5"/>
      <c r="I12" s="5"/>
      <c r="J12" s="5"/>
      <c r="K12" s="4"/>
      <c r="L12" s="5"/>
    </row>
    <row r="13" spans="1:13" s="3" customFormat="1">
      <c r="A13" s="4"/>
      <c r="B13" s="5"/>
      <c r="C13" s="5"/>
      <c r="D13" s="5"/>
      <c r="E13" s="28" t="s">
        <v>43</v>
      </c>
      <c r="F13" s="4"/>
      <c r="G13" s="5"/>
      <c r="H13" s="5"/>
      <c r="I13" s="5"/>
      <c r="J13" s="5"/>
      <c r="K13" s="4"/>
      <c r="L13" s="5"/>
    </row>
    <row r="14" spans="1:13" s="3" customFormat="1">
      <c r="A14" s="4"/>
      <c r="B14" s="5"/>
      <c r="C14" s="5"/>
      <c r="D14" s="5"/>
      <c r="E14" s="28" t="s">
        <v>57</v>
      </c>
      <c r="F14" s="4"/>
      <c r="G14" s="5"/>
      <c r="H14" s="5"/>
      <c r="I14" s="5"/>
      <c r="J14" s="5"/>
      <c r="K14" s="4"/>
      <c r="L14" s="5"/>
      <c r="M14" s="4"/>
    </row>
    <row r="15" spans="1:13" s="3" customFormat="1">
      <c r="A15" s="4"/>
      <c r="B15" s="5"/>
      <c r="C15" s="5"/>
      <c r="D15" s="5"/>
      <c r="E15" s="28" t="s">
        <v>44</v>
      </c>
      <c r="F15" s="4"/>
      <c r="G15" s="5"/>
      <c r="H15" s="5"/>
      <c r="I15" s="5"/>
      <c r="J15" s="5"/>
      <c r="K15" s="4"/>
      <c r="L15" s="5"/>
      <c r="M15" s="4"/>
    </row>
    <row r="16" spans="1:13" s="3" customFormat="1">
      <c r="A16" s="4"/>
      <c r="B16" s="5"/>
      <c r="C16" s="5"/>
      <c r="D16" s="5"/>
      <c r="E16" s="4"/>
      <c r="F16" s="4"/>
      <c r="G16" s="5"/>
      <c r="H16" s="5"/>
      <c r="I16" s="5"/>
      <c r="J16" s="5"/>
      <c r="K16" s="4"/>
      <c r="L16" s="5"/>
      <c r="M16" s="4"/>
    </row>
    <row r="17" spans="1:13" s="3" customFormat="1">
      <c r="A17" s="4"/>
      <c r="B17" s="5"/>
      <c r="C17" s="5"/>
      <c r="D17" s="5"/>
      <c r="E17" s="4"/>
      <c r="F17" s="4"/>
      <c r="G17" s="5"/>
      <c r="H17" s="5"/>
      <c r="I17" s="5"/>
      <c r="J17" s="5"/>
      <c r="K17" s="4"/>
      <c r="L17" s="5"/>
      <c r="M17" s="4"/>
    </row>
    <row r="18" spans="1:13" s="3" customFormat="1">
      <c r="A18" s="4"/>
      <c r="B18" s="5"/>
      <c r="C18" s="5"/>
      <c r="D18" s="5"/>
      <c r="E18" s="4"/>
      <c r="F18" s="4"/>
      <c r="G18" s="5"/>
      <c r="H18" s="5"/>
      <c r="I18" s="5"/>
      <c r="J18" s="5"/>
      <c r="K18" s="4"/>
      <c r="L18" s="5"/>
      <c r="M18" s="4"/>
    </row>
    <row r="19" spans="1:13" s="3" customFormat="1" ht="18">
      <c r="A19" s="14" t="s">
        <v>11</v>
      </c>
      <c r="B19" s="15"/>
      <c r="C19" s="5"/>
      <c r="D19" s="5"/>
      <c r="E19" s="4"/>
      <c r="F19" s="4"/>
      <c r="G19" s="5"/>
      <c r="H19" s="5"/>
      <c r="I19" s="5"/>
      <c r="J19" s="5"/>
      <c r="K19" s="4"/>
      <c r="L19" s="5"/>
      <c r="M19" s="4"/>
    </row>
    <row r="20" spans="1:13" s="3" customFormat="1" ht="15">
      <c r="A20" s="16" t="s">
        <v>12</v>
      </c>
      <c r="B20" s="21"/>
      <c r="C20" s="5"/>
      <c r="D20" s="5"/>
      <c r="E20" s="4"/>
      <c r="F20" s="4"/>
      <c r="G20" s="5"/>
      <c r="H20" s="5"/>
      <c r="I20" s="5"/>
      <c r="J20" s="5"/>
      <c r="K20" s="4"/>
      <c r="L20" s="5"/>
      <c r="M20" s="4"/>
    </row>
    <row r="21" spans="1:13" s="3" customFormat="1" ht="14.25">
      <c r="A21" s="17"/>
      <c r="B21" s="18" t="s">
        <v>13</v>
      </c>
      <c r="C21" s="5"/>
      <c r="D21" s="5"/>
      <c r="F21" s="4"/>
      <c r="G21" s="5"/>
      <c r="H21" s="5"/>
      <c r="I21" s="5"/>
      <c r="J21" s="5"/>
      <c r="K21" s="4"/>
      <c r="L21" s="5"/>
      <c r="M21" s="4"/>
    </row>
    <row r="22" spans="1:13" s="3" customFormat="1" ht="15">
      <c r="A22" s="30" t="s">
        <v>0</v>
      </c>
      <c r="B22" s="19" t="s">
        <v>14</v>
      </c>
      <c r="C22" s="19" t="s">
        <v>15</v>
      </c>
      <c r="D22" s="19" t="s">
        <v>16</v>
      </c>
      <c r="E22" s="19" t="s">
        <v>20</v>
      </c>
      <c r="F22" s="4"/>
      <c r="G22" s="5"/>
      <c r="H22" s="5"/>
      <c r="I22" s="5"/>
      <c r="J22" s="5"/>
      <c r="K22" s="4"/>
      <c r="L22" s="5"/>
      <c r="M22" s="4"/>
    </row>
    <row r="23" spans="1:13" s="3" customFormat="1">
      <c r="A23" s="26" t="s">
        <v>45</v>
      </c>
      <c r="B23" s="7" t="s">
        <v>13</v>
      </c>
      <c r="C23" s="34" t="s">
        <v>49</v>
      </c>
      <c r="D23" s="36" t="s">
        <v>41</v>
      </c>
      <c r="E23" s="32" t="s">
        <v>48</v>
      </c>
      <c r="F23" s="4"/>
      <c r="G23" s="5"/>
      <c r="H23" s="5"/>
      <c r="I23" s="5"/>
      <c r="J23" s="5"/>
      <c r="K23" s="4"/>
      <c r="L23" s="5"/>
      <c r="M23" s="4"/>
    </row>
    <row r="24" spans="1:13" s="3" customFormat="1">
      <c r="A24" s="31" t="s">
        <v>50</v>
      </c>
      <c r="B24" s="10" t="s">
        <v>13</v>
      </c>
      <c r="C24" s="35" t="s">
        <v>49</v>
      </c>
      <c r="D24" s="37" t="s">
        <v>40</v>
      </c>
      <c r="E24" s="33" t="s">
        <v>42</v>
      </c>
      <c r="F24" s="4"/>
      <c r="G24" s="5"/>
      <c r="H24" s="5"/>
      <c r="I24" s="5"/>
      <c r="J24" s="5"/>
      <c r="K24" s="4"/>
      <c r="L24" s="5"/>
      <c r="M24" s="4"/>
    </row>
    <row r="25" spans="1:13" s="3" customFormat="1">
      <c r="A25" s="31" t="s">
        <v>51</v>
      </c>
      <c r="B25" s="10" t="s">
        <v>13</v>
      </c>
      <c r="C25" s="35" t="s">
        <v>18</v>
      </c>
      <c r="D25" s="37" t="s">
        <v>29</v>
      </c>
      <c r="E25" s="33" t="s">
        <v>31</v>
      </c>
      <c r="F25" s="4"/>
      <c r="G25" s="5"/>
      <c r="H25" s="5"/>
      <c r="I25" s="5"/>
      <c r="J25" s="5"/>
      <c r="K25" s="4"/>
      <c r="L25" s="5"/>
      <c r="M25" s="4"/>
    </row>
    <row r="26" spans="1:13" s="3" customFormat="1">
      <c r="A26" s="31" t="s">
        <v>52</v>
      </c>
      <c r="B26" s="10" t="s">
        <v>13</v>
      </c>
      <c r="C26" s="35" t="s">
        <v>17</v>
      </c>
      <c r="D26" s="37" t="s">
        <v>21</v>
      </c>
      <c r="E26" s="33" t="s">
        <v>30</v>
      </c>
      <c r="F26" s="4"/>
      <c r="G26" s="5"/>
      <c r="H26" s="5"/>
      <c r="I26" s="5"/>
      <c r="J26" s="5"/>
      <c r="K26" s="4"/>
      <c r="L26" s="5"/>
      <c r="M26" s="4"/>
    </row>
    <row r="27" spans="1:13" s="3" customFormat="1">
      <c r="A27" s="29" t="s">
        <v>53</v>
      </c>
      <c r="B27" s="9" t="s">
        <v>13</v>
      </c>
      <c r="C27" s="38">
        <v>125</v>
      </c>
      <c r="D27" s="39">
        <v>370</v>
      </c>
      <c r="E27" s="40" t="s">
        <v>36</v>
      </c>
      <c r="F27"/>
      <c r="G27"/>
      <c r="H27"/>
      <c r="I27"/>
      <c r="J27"/>
      <c r="K27"/>
      <c r="L27"/>
      <c r="M27" s="4"/>
    </row>
    <row r="28" spans="1:13" s="3" customFormat="1">
      <c r="A28"/>
      <c r="B28"/>
      <c r="C28"/>
      <c r="D28"/>
      <c r="E28"/>
      <c r="F28"/>
      <c r="G28"/>
      <c r="H28"/>
      <c r="I28"/>
      <c r="J28"/>
      <c r="K28"/>
      <c r="L28"/>
      <c r="M28" s="4"/>
    </row>
    <row r="29" spans="1:13" s="3" customFormat="1">
      <c r="A29"/>
      <c r="B29"/>
      <c r="C29"/>
      <c r="D29"/>
      <c r="E29"/>
      <c r="F29"/>
      <c r="G29"/>
      <c r="H29"/>
      <c r="I29"/>
      <c r="J29"/>
      <c r="K29"/>
      <c r="L29"/>
      <c r="M29" s="4"/>
    </row>
    <row r="30" spans="1:13" s="3" customFormat="1">
      <c r="A30"/>
      <c r="B30"/>
      <c r="C30"/>
      <c r="D30"/>
      <c r="E30"/>
      <c r="F30"/>
      <c r="G30"/>
      <c r="H30"/>
      <c r="I30"/>
      <c r="J30"/>
      <c r="K30"/>
      <c r="L30"/>
      <c r="M30" s="4"/>
    </row>
  </sheetData>
  <mergeCells count="11">
    <mergeCell ref="M3:M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SLING SHOT PRO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Franz</cp:lastModifiedBy>
  <cp:lastPrinted>2008-02-22T21:19:54Z</cp:lastPrinted>
  <dcterms:created xsi:type="dcterms:W3CDTF">2002-06-16T13:36:44Z</dcterms:created>
  <dcterms:modified xsi:type="dcterms:W3CDTF">2019-04-17T18:17:59Z</dcterms:modified>
</cp:coreProperties>
</file>